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1F5BFA4F-5AF4-4064-AE2B-1183AA138105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A40" i="1"/>
  <c r="C39" i="1"/>
  <c r="A39" i="1"/>
  <c r="C38" i="1"/>
  <c r="A38" i="1"/>
  <c r="C37" i="1"/>
  <c r="A37" i="1"/>
  <c r="D35" i="1"/>
  <c r="G32" i="1"/>
  <c r="E32" i="1"/>
  <c r="C32" i="1"/>
  <c r="A32" i="1"/>
  <c r="E31" i="1"/>
  <c r="D31" i="1"/>
  <c r="A31" i="1"/>
  <c r="G30" i="1"/>
  <c r="E30" i="1"/>
  <c r="C30" i="1"/>
  <c r="A30" i="1"/>
  <c r="E29" i="1"/>
  <c r="D29" i="1"/>
  <c r="A29" i="1"/>
  <c r="G28" i="1"/>
  <c r="E28" i="1"/>
  <c r="C28" i="1"/>
  <c r="A28" i="1"/>
  <c r="E27" i="1"/>
  <c r="D27" i="1"/>
  <c r="A27" i="1"/>
  <c r="G26" i="1"/>
  <c r="E26" i="1"/>
  <c r="C26" i="1"/>
  <c r="A26" i="1"/>
  <c r="E25" i="1"/>
  <c r="D25" i="1"/>
  <c r="A25" i="1"/>
  <c r="D21" i="1"/>
  <c r="G16" i="1"/>
  <c r="F16" i="1"/>
  <c r="E16" i="1"/>
  <c r="D16" i="1"/>
  <c r="C16" i="1"/>
  <c r="A16" i="1"/>
  <c r="G17" i="1"/>
  <c r="F17" i="1"/>
  <c r="E17" i="1"/>
  <c r="D17" i="1"/>
  <c r="C17" i="1"/>
  <c r="A17" i="1"/>
  <c r="G14" i="1"/>
  <c r="F14" i="1"/>
  <c r="E14" i="1"/>
  <c r="D14" i="1"/>
  <c r="C14" i="1"/>
  <c r="A14" i="1"/>
  <c r="G13" i="1"/>
  <c r="F13" i="1"/>
  <c r="E13" i="1"/>
  <c r="D13" i="1"/>
  <c r="C13" i="1"/>
  <c r="A13" i="1"/>
  <c r="G18" i="1"/>
  <c r="F18" i="1"/>
  <c r="E18" i="1"/>
  <c r="D18" i="1"/>
  <c r="C18" i="1"/>
  <c r="A18" i="1"/>
  <c r="G11" i="1"/>
  <c r="F11" i="1"/>
  <c r="E11" i="1"/>
  <c r="D11" i="1"/>
  <c r="C11" i="1"/>
  <c r="A11" i="1"/>
  <c r="G12" i="1"/>
  <c r="F12" i="1"/>
  <c r="E12" i="1"/>
  <c r="D12" i="1"/>
  <c r="C12" i="1"/>
  <c r="A12" i="1"/>
  <c r="G15" i="1"/>
  <c r="F15" i="1"/>
  <c r="E15" i="1"/>
  <c r="D15" i="1"/>
  <c r="C15" i="1"/>
  <c r="A15" i="1"/>
  <c r="C5" i="1"/>
</calcChain>
</file>

<file path=xl/sharedStrings.xml><?xml version="1.0" encoding="utf-8"?>
<sst xmlns="http://schemas.openxmlformats.org/spreadsheetml/2006/main" count="22" uniqueCount="16">
  <si>
    <t>LEAGUE POSITION, RESULTS AND FIXTURES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</si>
  <si>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</si>
  <si>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</si>
  <si>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</si>
  <si>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</si>
  <si>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</si>
  <si>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</si>
  <si>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</si>
  <si>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</si>
  <si>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NEXT FIXTURES</t>
  </si>
  <si>
    <t>SHOTS</t>
  </si>
  <si>
    <t>POINTS</t>
  </si>
  <si>
    <t>WEEK 2</t>
  </si>
  <si>
    <t>RESULTS - WEEK 2</t>
  </si>
  <si>
    <t>v</t>
  </si>
  <si>
    <t>WLBA SENIORS TOP TEN - NORTH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</si>
</sst>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2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2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2" fontId="5" fillId="0" borderId="0" xfId="0" applyNumberFormat="1" applyFont="1" applyAlignment="1">
      <alignment horizontal="left"/>
    </xf>
    <xf numFmtId="2" fontId="5" fillId="0" borderId="7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2" xfId="0" applyNumberFormat="1" applyFont="1" applyBorder="1"/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/>
    </xf>
    <xf numFmtId="2" fontId="2" fillId="0" borderId="7" xfId="0" applyNumberFormat="1" applyFont="1" applyBorder="1"/>
    <xf numFmtId="1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2" fontId="6" fillId="0" borderId="9" xfId="0" applyNumberFormat="1" applyFont="1" applyBorder="1" applyAlignment="1">
      <alignment horizontal="left"/>
    </xf>
    <xf numFmtId="2" fontId="6" fillId="0" borderId="11" xfId="0" applyNumberFormat="1" applyFont="1" applyBorder="1" applyAlignment="1">
      <alignment horizontal="center"/>
    </xf>
    <xf numFmtId="2" fontId="6" fillId="0" borderId="11" xfId="0" applyNumberFormat="1" applyFont="1" applyBorder="1"/>
    <xf numFmtId="2" fontId="6" fillId="0" borderId="12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6" fillId="0" borderId="11" xfId="0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North.xlsx" TargetMode="External"/><Relationship Id="rId2" Type="http://schemas.openxmlformats.org/officeDocument/2006/relationships/externalLinkPath" Target="file:///C:\Users\msimo\OneDrive\Documents\WEST%20LOTHIAN%20BOWLING%20ASSOCIATION\WEST%20LOTHIAN%20SENIORS%202026\North%202026\WLBASenNorth.xlsx" TargetMode="External"/><Relationship Id="rId1" Type="http://schemas.openxmlformats.org/officeDocument/2006/relationships/externalLinkPath" Target="/Users/Gary/Downloads/WLBASenNor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1"/>
      <sheetName val="Top Six"/>
      <sheetName val="Sheet2"/>
    </sheetNames>
    <sheetDataSet>
      <sheetData sheetId="0">
        <row r="5">
          <cell r="AB5" t="str">
            <v>v</v>
          </cell>
        </row>
        <row r="7">
          <cell r="AB7" t="str">
            <v>v</v>
          </cell>
        </row>
        <row r="9">
          <cell r="AB9" t="str">
            <v>v</v>
          </cell>
        </row>
        <row r="11">
          <cell r="AB11" t="str">
            <v>v</v>
          </cell>
        </row>
        <row r="19">
          <cell r="Y19" t="str">
            <v>Kinneil</v>
          </cell>
          <cell r="AC19" t="str">
            <v>Winchburgh</v>
          </cell>
        </row>
        <row r="20">
          <cell r="Y20">
            <v>56</v>
          </cell>
          <cell r="AA20">
            <v>3</v>
          </cell>
          <cell r="AC20">
            <v>57</v>
          </cell>
          <cell r="AE20">
            <v>5</v>
          </cell>
        </row>
        <row r="21">
          <cell r="B21">
            <v>46146</v>
          </cell>
          <cell r="Y21" t="str">
            <v>Bankton Mains B</v>
          </cell>
          <cell r="AC21" t="str">
            <v xml:space="preserve">Linlithgow </v>
          </cell>
        </row>
        <row r="22">
          <cell r="B22">
            <v>46153</v>
          </cell>
          <cell r="Y22">
            <v>43</v>
          </cell>
          <cell r="AA22">
            <v>2</v>
          </cell>
          <cell r="AC22">
            <v>73</v>
          </cell>
          <cell r="AE22">
            <v>6</v>
          </cell>
        </row>
        <row r="23">
          <cell r="Y23" t="str">
            <v>Kirkliston</v>
          </cell>
          <cell r="AC23" t="str">
            <v>Bridgeness</v>
          </cell>
        </row>
        <row r="24">
          <cell r="Y24">
            <v>81</v>
          </cell>
          <cell r="AA24">
            <v>8</v>
          </cell>
          <cell r="AC24">
            <v>38.5</v>
          </cell>
          <cell r="AE24">
            <v>0</v>
          </cell>
        </row>
        <row r="25">
          <cell r="Y25" t="str">
            <v>Bellsburn</v>
          </cell>
          <cell r="AC25" t="str">
            <v>Queensferry</v>
          </cell>
        </row>
        <row r="26">
          <cell r="Y26">
            <v>48</v>
          </cell>
          <cell r="AA26">
            <v>2</v>
          </cell>
          <cell r="AC26">
            <v>91</v>
          </cell>
          <cell r="AE26">
            <v>6</v>
          </cell>
        </row>
        <row r="33">
          <cell r="Y33" t="str">
            <v xml:space="preserve">Linlithgow </v>
          </cell>
          <cell r="AC33" t="str">
            <v>Kinneil</v>
          </cell>
        </row>
        <row r="35">
          <cell r="Y35" t="str">
            <v>Bridgeness</v>
          </cell>
          <cell r="AC35" t="str">
            <v>Bankton Mains B</v>
          </cell>
        </row>
        <row r="37">
          <cell r="Y37" t="str">
            <v>Queensferry</v>
          </cell>
          <cell r="AC37" t="str">
            <v>Kirkliston</v>
          </cell>
        </row>
        <row r="39">
          <cell r="Y39" t="str">
            <v>Winchburgh</v>
          </cell>
          <cell r="AC39" t="str">
            <v>Bellsburn</v>
          </cell>
        </row>
        <row r="159">
          <cell r="AV159" t="str">
            <v>Kinneil</v>
          </cell>
          <cell r="AX159">
            <v>2</v>
          </cell>
          <cell r="AY159">
            <v>113</v>
          </cell>
          <cell r="AZ159">
            <v>112</v>
          </cell>
          <cell r="BA159">
            <v>1</v>
          </cell>
          <cell r="BB159">
            <v>7</v>
          </cell>
        </row>
        <row r="160">
          <cell r="AV160" t="str">
            <v>Winchburgh</v>
          </cell>
          <cell r="AX160">
            <v>2</v>
          </cell>
          <cell r="AY160">
            <v>134</v>
          </cell>
          <cell r="AZ160">
            <v>109</v>
          </cell>
          <cell r="BA160">
            <v>25</v>
          </cell>
          <cell r="BB160">
            <v>11</v>
          </cell>
        </row>
        <row r="161">
          <cell r="AV161" t="str">
            <v xml:space="preserve">Linlithgow </v>
          </cell>
          <cell r="AX161">
            <v>2</v>
          </cell>
          <cell r="AY161">
            <v>137</v>
          </cell>
          <cell r="AZ161">
            <v>88</v>
          </cell>
          <cell r="BA161">
            <v>49</v>
          </cell>
          <cell r="BB161">
            <v>12</v>
          </cell>
        </row>
        <row r="162">
          <cell r="AV162" t="str">
            <v>Bridgeness</v>
          </cell>
          <cell r="AX162">
            <v>2</v>
          </cell>
          <cell r="AY162">
            <v>91.5</v>
          </cell>
          <cell r="AZ162">
            <v>149</v>
          </cell>
          <cell r="BA162">
            <v>-57.5</v>
          </cell>
          <cell r="BB162">
            <v>4</v>
          </cell>
        </row>
        <row r="163">
          <cell r="AV163" t="str">
            <v>Queensferry</v>
          </cell>
          <cell r="AX163">
            <v>2</v>
          </cell>
          <cell r="AY163">
            <v>159</v>
          </cell>
          <cell r="AZ163">
            <v>101</v>
          </cell>
          <cell r="BA163">
            <v>58</v>
          </cell>
          <cell r="BB163">
            <v>10</v>
          </cell>
        </row>
        <row r="164">
          <cell r="AV164" t="str">
            <v>Kirkliston</v>
          </cell>
          <cell r="AX164">
            <v>2</v>
          </cell>
          <cell r="AY164">
            <v>126</v>
          </cell>
          <cell r="AZ164">
            <v>102.5</v>
          </cell>
          <cell r="BA164">
            <v>23.5</v>
          </cell>
          <cell r="BB164">
            <v>10</v>
          </cell>
        </row>
        <row r="165">
          <cell r="AV165" t="str">
            <v>Bankton Mains B</v>
          </cell>
          <cell r="AX165">
            <v>2</v>
          </cell>
          <cell r="AY165">
            <v>96</v>
          </cell>
          <cell r="AZ165">
            <v>150</v>
          </cell>
          <cell r="BA165">
            <v>-54</v>
          </cell>
          <cell r="BB165">
            <v>4</v>
          </cell>
        </row>
        <row r="166">
          <cell r="AV166" t="str">
            <v>Bellsburn</v>
          </cell>
          <cell r="AX166">
            <v>2</v>
          </cell>
          <cell r="AY166">
            <v>103</v>
          </cell>
          <cell r="AZ166">
            <v>148</v>
          </cell>
          <cell r="BA166">
            <v>-45</v>
          </cell>
          <cell r="BB166">
            <v>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workbookViewId="0">
      <selection activeCell="J15" sqref="J15"/>
    </sheetView>
  </sheetViews>
  <sheetFormatPr defaultColWidth="8.81640625" defaultRowHeight="15.5" x14ac:dyDescent="0.35"/>
  <cols>
    <col min="1" max="1" width="12.6328125" style="6" customWidth="1"/>
    <col min="2" max="2" width="1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1" t="s">
        <v>12</v>
      </c>
      <c r="C5" s="62">
        <f>[1]Top10!$B$21</f>
        <v>46146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1</v>
      </c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2"/>
      <c r="D8" s="33" t="s">
        <v>3</v>
      </c>
      <c r="E8" s="33" t="s">
        <v>3</v>
      </c>
      <c r="F8" s="33" t="s">
        <v>6</v>
      </c>
      <c r="G8" s="34"/>
    </row>
    <row r="9" spans="1:7" s="2" customFormat="1" ht="15" x14ac:dyDescent="0.3">
      <c r="A9" s="15"/>
      <c r="C9" s="35" t="s">
        <v>2</v>
      </c>
      <c r="D9" s="36" t="s">
        <v>4</v>
      </c>
      <c r="E9" s="36" t="s">
        <v>5</v>
      </c>
      <c r="F9" s="36" t="s">
        <v>7</v>
      </c>
      <c r="G9" s="35" t="s">
        <v>8</v>
      </c>
    </row>
    <row r="10" spans="1:7" x14ac:dyDescent="0.35">
      <c r="A10" s="16"/>
      <c r="C10" s="37"/>
      <c r="D10" s="38"/>
      <c r="E10" s="38"/>
      <c r="F10" s="38"/>
      <c r="G10" s="39"/>
    </row>
    <row r="11" spans="1:7" x14ac:dyDescent="0.35">
      <c r="A11" s="26" t="str">
        <f>[1]Top10!AV161</f>
        <v xml:space="preserve">Linlithgow </v>
      </c>
      <c r="B11" s="29"/>
      <c r="C11" s="40">
        <f>[1]Top10!AX161</f>
        <v>2</v>
      </c>
      <c r="D11" s="72">
        <f>[1]Top10!AY161</f>
        <v>137</v>
      </c>
      <c r="E11" s="41">
        <f>[1]Top10!AZ161</f>
        <v>88</v>
      </c>
      <c r="F11" s="72">
        <f>[1]Top10!BA161</f>
        <v>49</v>
      </c>
      <c r="G11" s="40">
        <f>[1]Top10!BB161</f>
        <v>12</v>
      </c>
    </row>
    <row r="12" spans="1:7" x14ac:dyDescent="0.35">
      <c r="A12" s="27" t="str">
        <f>[1]Top10!AV160</f>
        <v>Winchburgh</v>
      </c>
      <c r="B12" s="30"/>
      <c r="C12" s="42">
        <f>[1]Top10!AX160</f>
        <v>2</v>
      </c>
      <c r="D12" s="43">
        <f>[1]Top10!AY160</f>
        <v>134</v>
      </c>
      <c r="E12" s="43">
        <f>[1]Top10!AZ160</f>
        <v>109</v>
      </c>
      <c r="F12" s="43">
        <f>[1]Top10!BA160</f>
        <v>25</v>
      </c>
      <c r="G12" s="42">
        <f>[1]Top10!BB160</f>
        <v>11</v>
      </c>
    </row>
    <row r="13" spans="1:7" x14ac:dyDescent="0.35">
      <c r="A13" s="27" t="str">
        <f>[1]Top10!AV163</f>
        <v>Queensferry</v>
      </c>
      <c r="B13" s="30"/>
      <c r="C13" s="42">
        <f>[1]Top10!AX163</f>
        <v>2</v>
      </c>
      <c r="D13" s="43">
        <f>[1]Top10!AY163</f>
        <v>159</v>
      </c>
      <c r="E13" s="43">
        <f>[1]Top10!AZ163</f>
        <v>101</v>
      </c>
      <c r="F13" s="43">
        <f>[1]Top10!BA163</f>
        <v>58</v>
      </c>
      <c r="G13" s="42">
        <f>[1]Top10!BB163</f>
        <v>10</v>
      </c>
    </row>
    <row r="14" spans="1:7" x14ac:dyDescent="0.35">
      <c r="A14" s="27" t="str">
        <f>[1]Top10!AV164</f>
        <v>Kirkliston</v>
      </c>
      <c r="B14" s="30"/>
      <c r="C14" s="42">
        <f>[1]Top10!AX164</f>
        <v>2</v>
      </c>
      <c r="D14" s="43">
        <f>[1]Top10!AY164</f>
        <v>126</v>
      </c>
      <c r="E14" s="73">
        <f>[1]Top10!AZ164</f>
        <v>102.5</v>
      </c>
      <c r="F14" s="73">
        <f>[1]Top10!BA164</f>
        <v>23.5</v>
      </c>
      <c r="G14" s="42">
        <f>[1]Top10!BB164</f>
        <v>10</v>
      </c>
    </row>
    <row r="15" spans="1:7" x14ac:dyDescent="0.35">
      <c r="A15" s="27" t="str">
        <f>[1]Top10!AV159</f>
        <v>Kinneil</v>
      </c>
      <c r="B15" s="30"/>
      <c r="C15" s="42">
        <f>[1]Top10!AX159</f>
        <v>2</v>
      </c>
      <c r="D15" s="43">
        <f>[1]Top10!AY159</f>
        <v>113</v>
      </c>
      <c r="E15" s="43">
        <f>[1]Top10!AZ159</f>
        <v>112</v>
      </c>
      <c r="F15" s="43">
        <f>[1]Top10!BA159</f>
        <v>1</v>
      </c>
      <c r="G15" s="42">
        <f>[1]Top10!BB159</f>
        <v>7</v>
      </c>
    </row>
    <row r="16" spans="1:7" x14ac:dyDescent="0.35">
      <c r="A16" s="27" t="str">
        <f>[1]Top10!AV166</f>
        <v>Bellsburn</v>
      </c>
      <c r="B16" s="30"/>
      <c r="C16" s="42">
        <f>[1]Top10!AX166</f>
        <v>2</v>
      </c>
      <c r="D16" s="43">
        <f>[1]Top10!AY166</f>
        <v>103</v>
      </c>
      <c r="E16" s="43">
        <f>[1]Top10!AZ166</f>
        <v>148</v>
      </c>
      <c r="F16" s="43">
        <f>[1]Top10!BA166</f>
        <v>-45</v>
      </c>
      <c r="G16" s="42">
        <f>[1]Top10!BB166</f>
        <v>6</v>
      </c>
    </row>
    <row r="17" spans="1:7" x14ac:dyDescent="0.35">
      <c r="A17" s="27" t="str">
        <f>[1]Top10!AV165</f>
        <v>Bankton Mains B</v>
      </c>
      <c r="B17" s="30"/>
      <c r="C17" s="42">
        <f>[1]Top10!AX165</f>
        <v>2</v>
      </c>
      <c r="D17" s="43">
        <f>[1]Top10!AY165</f>
        <v>96</v>
      </c>
      <c r="E17" s="71">
        <f>[1]Top10!AZ165</f>
        <v>150</v>
      </c>
      <c r="F17" s="71">
        <f>[1]Top10!BA165</f>
        <v>-54</v>
      </c>
      <c r="G17" s="42">
        <f>[1]Top10!BB165</f>
        <v>4</v>
      </c>
    </row>
    <row r="18" spans="1:7" x14ac:dyDescent="0.35">
      <c r="A18" s="27" t="str">
        <f>[1]Top10!AV162</f>
        <v>Bridgeness</v>
      </c>
      <c r="B18" s="30"/>
      <c r="C18" s="42">
        <f>[1]Top10!AX162</f>
        <v>2</v>
      </c>
      <c r="D18" s="73">
        <f>[1]Top10!AY162</f>
        <v>91.5</v>
      </c>
      <c r="E18" s="43">
        <f>[1]Top10!AZ162</f>
        <v>149</v>
      </c>
      <c r="F18" s="73">
        <f>[1]Top10!BA162</f>
        <v>-57.5</v>
      </c>
      <c r="G18" s="42">
        <f>[1]Top10!BB162</f>
        <v>4</v>
      </c>
    </row>
    <row r="19" spans="1:7" x14ac:dyDescent="0.35">
      <c r="A19" s="28"/>
      <c r="B19" s="31"/>
      <c r="C19" s="44"/>
      <c r="D19" s="45"/>
      <c r="E19" s="45"/>
      <c r="F19" s="45"/>
      <c r="G19" s="44"/>
    </row>
    <row r="20" spans="1:7" x14ac:dyDescent="0.35">
      <c r="A20" s="19"/>
      <c r="B20" s="20"/>
      <c r="C20" s="46"/>
      <c r="D20" s="47"/>
      <c r="E20" s="47"/>
      <c r="F20" s="47"/>
      <c r="G20" s="48"/>
    </row>
    <row r="21" spans="1:7" s="2" customFormat="1" ht="15" x14ac:dyDescent="0.3">
      <c r="A21" s="1" t="s">
        <v>13</v>
      </c>
      <c r="C21" s="5"/>
      <c r="D21" s="62">
        <f>[1]Top10!$B$21</f>
        <v>46146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10</v>
      </c>
      <c r="B23" s="24"/>
      <c r="C23" s="24" t="s">
        <v>11</v>
      </c>
      <c r="D23" s="13"/>
      <c r="E23" s="13" t="s">
        <v>10</v>
      </c>
      <c r="F23" s="13"/>
      <c r="G23" s="14" t="s">
        <v>11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1" t="str">
        <f>[1]Top10!Y19</f>
        <v>Kinneil</v>
      </c>
      <c r="B25" s="52"/>
      <c r="C25" s="53"/>
      <c r="D25" s="54" t="str">
        <f>[1]Top10!AB5</f>
        <v>v</v>
      </c>
      <c r="E25" s="55" t="str">
        <f>[1]Top10!AC19</f>
        <v>Winchburgh</v>
      </c>
      <c r="F25" s="52"/>
      <c r="G25" s="56"/>
    </row>
    <row r="26" spans="1:7" s="9" customFormat="1" x14ac:dyDescent="0.35">
      <c r="A26" s="57">
        <f>[1]Top10!Y20</f>
        <v>56</v>
      </c>
      <c r="B26" s="58"/>
      <c r="C26" s="59">
        <f>[1]Top10!AA20</f>
        <v>3</v>
      </c>
      <c r="D26" s="58"/>
      <c r="E26" s="60">
        <f>[1]Top10!AC20</f>
        <v>57</v>
      </c>
      <c r="F26" s="58"/>
      <c r="G26" s="61">
        <f>[1]Top10!AE20</f>
        <v>5</v>
      </c>
    </row>
    <row r="27" spans="1:7" s="9" customFormat="1" x14ac:dyDescent="0.35">
      <c r="A27" s="51" t="str">
        <f>[1]Top10!Y21</f>
        <v>Bankton Mains B</v>
      </c>
      <c r="B27" s="52"/>
      <c r="C27" s="53"/>
      <c r="D27" s="54" t="str">
        <f>[1]Top10!AB7</f>
        <v>v</v>
      </c>
      <c r="E27" s="55" t="str">
        <f>[1]Top10!AC21</f>
        <v xml:space="preserve">Linlithgow </v>
      </c>
      <c r="F27" s="52"/>
      <c r="G27" s="56"/>
    </row>
    <row r="28" spans="1:7" s="9" customFormat="1" x14ac:dyDescent="0.35">
      <c r="A28" s="57">
        <f>[1]Top10!Y22</f>
        <v>43</v>
      </c>
      <c r="B28" s="58"/>
      <c r="C28" s="59">
        <f>[1]Top10!AA22</f>
        <v>2</v>
      </c>
      <c r="D28" s="58"/>
      <c r="E28" s="60">
        <f>[1]Top10!AC22</f>
        <v>73</v>
      </c>
      <c r="F28" s="58"/>
      <c r="G28" s="61">
        <f>[1]Top10!AE22</f>
        <v>6</v>
      </c>
    </row>
    <row r="29" spans="1:7" s="9" customFormat="1" x14ac:dyDescent="0.35">
      <c r="A29" s="51" t="str">
        <f>[1]Top10!Y23</f>
        <v>Kirkliston</v>
      </c>
      <c r="B29" s="52"/>
      <c r="C29" s="53"/>
      <c r="D29" s="54" t="str">
        <f>[1]Top10!AB9</f>
        <v>v</v>
      </c>
      <c r="E29" s="55" t="str">
        <f>[1]Top10!AC23</f>
        <v>Bridgeness</v>
      </c>
      <c r="F29" s="52"/>
      <c r="G29" s="56"/>
    </row>
    <row r="30" spans="1:7" s="9" customFormat="1" x14ac:dyDescent="0.35">
      <c r="A30" s="57">
        <f>[1]Top10!Y24</f>
        <v>81</v>
      </c>
      <c r="B30" s="58"/>
      <c r="C30" s="59">
        <f>[1]Top10!AA24</f>
        <v>8</v>
      </c>
      <c r="D30" s="58"/>
      <c r="E30" s="60">
        <f>[1]Top10!AC24</f>
        <v>38.5</v>
      </c>
      <c r="F30" s="58"/>
      <c r="G30" s="61">
        <f>[1]Top10!AE24</f>
        <v>0</v>
      </c>
    </row>
    <row r="31" spans="1:7" s="9" customFormat="1" x14ac:dyDescent="0.35">
      <c r="A31" s="51" t="str">
        <f>[1]Top10!Y25</f>
        <v>Bellsburn</v>
      </c>
      <c r="B31" s="52"/>
      <c r="C31" s="53"/>
      <c r="D31" s="54" t="str">
        <f>[1]Top10!AB11</f>
        <v>v</v>
      </c>
      <c r="E31" s="55" t="str">
        <f>[1]Top10!AC25</f>
        <v>Queensferry</v>
      </c>
      <c r="F31" s="52"/>
      <c r="G31" s="56"/>
    </row>
    <row r="32" spans="1:7" s="9" customFormat="1" x14ac:dyDescent="0.35">
      <c r="A32" s="57">
        <f>[1]Top10!Y26</f>
        <v>48</v>
      </c>
      <c r="B32" s="58"/>
      <c r="C32" s="59">
        <f>[1]Top10!AA26</f>
        <v>2</v>
      </c>
      <c r="D32" s="58"/>
      <c r="E32" s="60">
        <f>[1]Top10!AC26</f>
        <v>91</v>
      </c>
      <c r="F32" s="58"/>
      <c r="G32" s="61">
        <f>[1]Top10!AE26</f>
        <v>6</v>
      </c>
    </row>
    <row r="33" spans="1:7" x14ac:dyDescent="0.35">
      <c r="A33" s="16"/>
      <c r="C33" s="9"/>
      <c r="E33" s="49"/>
      <c r="G33" s="25"/>
    </row>
    <row r="34" spans="1:7" x14ac:dyDescent="0.35">
      <c r="A34" s="19"/>
      <c r="B34" s="20"/>
      <c r="C34" s="21"/>
      <c r="D34" s="22"/>
      <c r="E34" s="50"/>
      <c r="F34" s="22"/>
      <c r="G34" s="23"/>
    </row>
    <row r="35" spans="1:7" x14ac:dyDescent="0.35">
      <c r="A35" s="1" t="s">
        <v>9</v>
      </c>
      <c r="B35" s="2"/>
      <c r="C35" s="9"/>
      <c r="D35" s="62">
        <f>[1]Top10!$B$22</f>
        <v>46153</v>
      </c>
    </row>
    <row r="36" spans="1:7" x14ac:dyDescent="0.35">
      <c r="C36" s="9"/>
    </row>
    <row r="37" spans="1:7" x14ac:dyDescent="0.35">
      <c r="A37" s="63" t="str">
        <f>[1]Top10!$Y$33</f>
        <v xml:space="preserve">Linlithgow </v>
      </c>
      <c r="B37" s="64" t="s">
        <v>14</v>
      </c>
      <c r="C37" s="65" t="str">
        <f>[1]Top10!$AC$33</f>
        <v>Kinneil</v>
      </c>
      <c r="D37" s="66"/>
    </row>
    <row r="38" spans="1:7" x14ac:dyDescent="0.35">
      <c r="A38" s="63" t="str">
        <f>[1]Top10!$Y$35</f>
        <v>Bridgeness</v>
      </c>
      <c r="B38" s="64" t="s">
        <v>14</v>
      </c>
      <c r="C38" s="65" t="str">
        <f>[1]Top10!$AC$35</f>
        <v>Bankton Mains B</v>
      </c>
      <c r="D38" s="66"/>
    </row>
    <row r="39" spans="1:7" x14ac:dyDescent="0.35">
      <c r="A39" s="63" t="str">
        <f>[1]Top10!$Y$37</f>
        <v>Queensferry</v>
      </c>
      <c r="B39" s="64" t="s">
        <v>14</v>
      </c>
      <c r="C39" s="65" t="str">
        <f>[1]Top10!$AC$37</f>
        <v>Kirkliston</v>
      </c>
      <c r="D39" s="66"/>
    </row>
    <row r="40" spans="1:7" x14ac:dyDescent="0.35">
      <c r="A40" s="63" t="str">
        <f>[1]Top10!$Y$39</f>
        <v>Winchburgh</v>
      </c>
      <c r="B40" s="64" t="s">
        <v>14</v>
      </c>
      <c r="C40" s="65" t="str">
        <f>[1]Top10!$AC$39</f>
        <v>Bellsburn</v>
      </c>
      <c r="D40" s="66"/>
    </row>
    <row r="41" spans="1:7" x14ac:dyDescent="0.35">
      <c r="A41" s="67"/>
      <c r="B41" s="68"/>
      <c r="C41" s="69"/>
      <c r="D41" s="70"/>
    </row>
  </sheetData>
  <sortState xmlns:xlrd2="http://schemas.microsoft.com/office/spreadsheetml/2017/richdata2" ref="A11:G18">
    <sortCondition descending="1" ref="G11:G18"/>
    <sortCondition descending="1" ref="F11:F18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2026-05-05T08:50:49Z</dcterms:modified>
</cp:coreProperties>
</file>